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pef\da-partage\ECHANGES_DICO\CMA\2025\2025THARS-ENTRETIEN-ESPACES-VERTS\2. DCE\RPC + Annexes\"/>
    </mc:Choice>
  </mc:AlternateContent>
  <bookViews>
    <workbookView xWindow="540" yWindow="540" windowWidth="22785" windowHeight="8685"/>
  </bookViews>
  <sheets>
    <sheet name="DQE" sheetId="1" r:id="rId1"/>
  </sheets>
  <definedNames>
    <definedName name="_xlnm.Print_Area" localSheetId="0">DQE!$A$1:$F$31</definedName>
  </definedNames>
  <calcPr calcId="162913"/>
</workbook>
</file>

<file path=xl/calcChain.xml><?xml version="1.0" encoding="utf-8"?>
<calcChain xmlns="http://schemas.openxmlformats.org/spreadsheetml/2006/main">
  <c r="F23" i="1" l="1"/>
  <c r="F22" i="1"/>
  <c r="F18" i="1"/>
  <c r="F15" i="1" l="1"/>
  <c r="F16" i="1"/>
  <c r="F14" i="1"/>
  <c r="F6" i="1"/>
  <c r="F7" i="1"/>
  <c r="F8" i="1"/>
  <c r="F9" i="1"/>
  <c r="F10" i="1"/>
  <c r="F5" i="1"/>
</calcChain>
</file>

<file path=xl/sharedStrings.xml><?xml version="1.0" encoding="utf-8"?>
<sst xmlns="http://schemas.openxmlformats.org/spreadsheetml/2006/main" count="63" uniqueCount="40">
  <si>
    <t>Désignation</t>
  </si>
  <si>
    <t>Unité</t>
  </si>
  <si>
    <t>Quantité</t>
  </si>
  <si>
    <t>PU HT</t>
  </si>
  <si>
    <t>Montant</t>
  </si>
  <si>
    <t>forf</t>
  </si>
  <si>
    <t>Frais supplémentaires</t>
  </si>
  <si>
    <t>Déplacement, installation et repli de chantier</t>
  </si>
  <si>
    <t>Prestations d'entretien d'espaces verts</t>
  </si>
  <si>
    <t>Nettoyage sous tube S1</t>
  </si>
  <si>
    <t>Nettoyages des regards et avaloirs d'eau pluviale (zone 2)</t>
  </si>
  <si>
    <t>L'entretien des zones à conserver sans végétation (zone 5)</t>
  </si>
  <si>
    <t>Entretien des zones à végétation controlée (zone 4)</t>
  </si>
  <si>
    <t>PM</t>
  </si>
  <si>
    <t>Autre prestation sur devis</t>
  </si>
  <si>
    <t>ens</t>
  </si>
  <si>
    <t>Nettoyages des voiries de circulation : branches,feuilles,etc. (zone 2 et zone 3).</t>
  </si>
  <si>
    <t>Taille de buis et haies (zone 1) et ramassage de feuilles</t>
  </si>
  <si>
    <t>Entretien des prairies, des talus et du bois de JB (zone 6)</t>
  </si>
  <si>
    <t>Prestations d'entretien des voiries et zones à conserver sans végétation.</t>
  </si>
  <si>
    <t>Entretien des abords de la clôture périphérique du Centre</t>
  </si>
  <si>
    <t>Entretien du cheminement et de l'escalier d'accès à la galeries de fuite de T3</t>
  </si>
  <si>
    <t>Ref. CCTP</t>
  </si>
  <si>
    <t>4.2.1.</t>
  </si>
  <si>
    <t>4.2.2.</t>
  </si>
  <si>
    <t>4.2.5.</t>
  </si>
  <si>
    <t>4.2.9.</t>
  </si>
  <si>
    <t>4.2.7.</t>
  </si>
  <si>
    <t>4.2.8.</t>
  </si>
  <si>
    <t>4.2.3.</t>
  </si>
  <si>
    <t>4.2.4.</t>
  </si>
  <si>
    <t>4.2.6.</t>
  </si>
  <si>
    <t>4.3.</t>
  </si>
  <si>
    <t>Total Prestations Annuelles d'Entretien</t>
  </si>
  <si>
    <t>Tontes et entretien des pelouses (zone 1)</t>
  </si>
  <si>
    <t>en € HT</t>
  </si>
  <si>
    <t>à compléter</t>
  </si>
  <si>
    <t>cases à compléter par le candidat</t>
  </si>
  <si>
    <t>Les quantités estimées représentent celles d'une année de prestation.</t>
  </si>
  <si>
    <t>Les quantité ne représentent pas un engagement de l'ONERA : Ce document a pour but de comparer les offres uniquement.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</si>
</sst>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\ &quot;€&quot;"/>
    <numFmt numFmtId="166" formatCode="#,##0.00\ &quot;€&quot;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color rgb="FF0070C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1" xfId="0" applyNumberFormat="1" applyFill="1" applyBorder="1"/>
    <xf numFmtId="0" fontId="0" fillId="0" borderId="1" xfId="0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0" fontId="2" fillId="0" borderId="1" xfId="0" applyFont="1" applyBorder="1"/>
    <xf numFmtId="164" fontId="2" fillId="0" borderId="1" xfId="0" applyNumberFormat="1" applyFont="1" applyBorder="1"/>
    <xf numFmtId="166" fontId="2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164" fontId="1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/>
    </xf>
    <xf numFmtId="166" fontId="1" fillId="4" borderId="1" xfId="0" applyNumberFormat="1" applyFont="1" applyFill="1" applyBorder="1" applyAlignment="1">
      <alignment wrapText="1"/>
    </xf>
    <xf numFmtId="166" fontId="3" fillId="5" borderId="1" xfId="0" applyNumberFormat="1" applyFont="1" applyFill="1" applyBorder="1" applyAlignment="1">
      <alignment horizontal="right"/>
    </xf>
    <xf numFmtId="166" fontId="3" fillId="5" borderId="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vertical="top"/>
    </xf>
    <xf numFmtId="0" fontId="2" fillId="3" borderId="1" xfId="0" applyFont="1" applyFill="1" applyBorder="1"/>
    <xf numFmtId="164" fontId="2" fillId="3" borderId="1" xfId="0" applyNumberFormat="1" applyFont="1" applyFill="1" applyBorder="1"/>
    <xf numFmtId="166" fontId="2" fillId="3" borderId="1" xfId="0" applyNumberFormat="1" applyFont="1" applyFill="1" applyBorder="1"/>
    <xf numFmtId="164" fontId="0" fillId="3" borderId="1" xfId="0" applyNumberFormat="1" applyFill="1" applyBorder="1"/>
    <xf numFmtId="165" fontId="0" fillId="3" borderId="1" xfId="0" applyNumberFormat="1" applyFill="1" applyBorder="1"/>
    <xf numFmtId="165" fontId="1" fillId="3" borderId="1" xfId="0" applyNumberFormat="1" applyFont="1" applyFill="1" applyBorder="1"/>
    <xf numFmtId="0" fontId="4" fillId="0" borderId="0" xfId="0" applyFont="1"/>
    <xf numFmtId="166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Layout" zoomScale="120" zoomScaleNormal="100" zoomScaleSheetLayoutView="100" zoomScalePageLayoutView="120" workbookViewId="0"/>
  </sheetViews>
  <sheetFormatPr baseColWidth="10" defaultRowHeight="12.75" x14ac:dyDescent="0.2"/>
  <cols>
    <col min="2" max="2" width="47.42578125" customWidth="1"/>
    <col min="3" max="3" width="6.42578125" customWidth="1"/>
    <col min="4" max="4" width="7.7109375" customWidth="1"/>
    <col min="5" max="5" width="10.42578125" customWidth="1"/>
    <col min="6" max="6" width="12.28515625" customWidth="1"/>
  </cols>
  <sheetData>
    <row r="1" spans="1:6" x14ac:dyDescent="0.2">
      <c r="A1" s="18" t="s">
        <v>22</v>
      </c>
      <c r="B1" s="18" t="s">
        <v>0</v>
      </c>
      <c r="C1" s="19" t="s">
        <v>1</v>
      </c>
      <c r="D1" s="19" t="s">
        <v>2</v>
      </c>
      <c r="E1" s="19" t="s">
        <v>3</v>
      </c>
      <c r="F1" s="19" t="s">
        <v>4</v>
      </c>
    </row>
    <row r="2" spans="1:6" ht="13.5" customHeight="1" x14ac:dyDescent="0.2">
      <c r="A2" s="2"/>
      <c r="B2" s="12"/>
      <c r="C2" s="12"/>
      <c r="D2" s="12"/>
      <c r="E2" s="12" t="s">
        <v>35</v>
      </c>
      <c r="F2" s="12" t="s">
        <v>35</v>
      </c>
    </row>
    <row r="3" spans="1:6" x14ac:dyDescent="0.2">
      <c r="A3" s="30"/>
      <c r="B3" s="20" t="s">
        <v>8</v>
      </c>
      <c r="C3" s="30"/>
      <c r="D3" s="35"/>
      <c r="E3" s="36"/>
      <c r="F3" s="37"/>
    </row>
    <row r="4" spans="1:6" ht="14.25" customHeight="1" x14ac:dyDescent="0.2">
      <c r="A4" s="2"/>
      <c r="B4" s="40"/>
      <c r="C4" s="40"/>
      <c r="D4" s="40"/>
      <c r="E4" s="40"/>
      <c r="F4" s="40"/>
    </row>
    <row r="5" spans="1:6" x14ac:dyDescent="0.2">
      <c r="A5" s="22" t="s">
        <v>23</v>
      </c>
      <c r="B5" s="11" t="s">
        <v>34</v>
      </c>
      <c r="C5" s="6" t="s">
        <v>15</v>
      </c>
      <c r="D5" s="7">
        <v>5</v>
      </c>
      <c r="E5" s="27" t="s">
        <v>36</v>
      </c>
      <c r="F5" s="29" t="e">
        <f>E5*D5</f>
        <v>#VALUE!</v>
      </c>
    </row>
    <row r="6" spans="1:6" ht="25.5" x14ac:dyDescent="0.2">
      <c r="A6" s="22" t="s">
        <v>24</v>
      </c>
      <c r="B6" s="11" t="s">
        <v>17</v>
      </c>
      <c r="C6" s="6" t="s">
        <v>15</v>
      </c>
      <c r="D6" s="7">
        <v>1</v>
      </c>
      <c r="E6" s="27" t="s">
        <v>36</v>
      </c>
      <c r="F6" s="29" t="e">
        <f t="shared" ref="F6:F10" si="0">E6*D6</f>
        <v>#VALUE!</v>
      </c>
    </row>
    <row r="7" spans="1:6" x14ac:dyDescent="0.2">
      <c r="A7" s="22" t="s">
        <v>29</v>
      </c>
      <c r="B7" s="15" t="s">
        <v>12</v>
      </c>
      <c r="C7" s="6" t="s">
        <v>15</v>
      </c>
      <c r="D7" s="7">
        <v>3</v>
      </c>
      <c r="E7" s="27" t="s">
        <v>36</v>
      </c>
      <c r="F7" s="29" t="e">
        <f t="shared" si="0"/>
        <v>#VALUE!</v>
      </c>
    </row>
    <row r="8" spans="1:6" ht="25.5" x14ac:dyDescent="0.2">
      <c r="A8" s="22" t="s">
        <v>30</v>
      </c>
      <c r="B8" s="15" t="s">
        <v>18</v>
      </c>
      <c r="C8" s="6" t="s">
        <v>15</v>
      </c>
      <c r="D8" s="7">
        <v>2</v>
      </c>
      <c r="E8" s="27" t="s">
        <v>36</v>
      </c>
      <c r="F8" s="29" t="e">
        <f t="shared" si="0"/>
        <v>#VALUE!</v>
      </c>
    </row>
    <row r="9" spans="1:6" ht="25.5" x14ac:dyDescent="0.2">
      <c r="A9" s="22" t="s">
        <v>25</v>
      </c>
      <c r="B9" s="16" t="s">
        <v>20</v>
      </c>
      <c r="C9" s="6" t="s">
        <v>15</v>
      </c>
      <c r="D9" s="7">
        <v>1</v>
      </c>
      <c r="E9" s="27" t="s">
        <v>36</v>
      </c>
      <c r="F9" s="29" t="e">
        <f t="shared" si="0"/>
        <v>#VALUE!</v>
      </c>
    </row>
    <row r="10" spans="1:6" ht="25.5" x14ac:dyDescent="0.2">
      <c r="A10" s="22" t="s">
        <v>31</v>
      </c>
      <c r="B10" s="11" t="s">
        <v>21</v>
      </c>
      <c r="C10" s="6" t="s">
        <v>15</v>
      </c>
      <c r="D10" s="7">
        <v>1</v>
      </c>
      <c r="E10" s="27" t="s">
        <v>36</v>
      </c>
      <c r="F10" s="29" t="e">
        <f t="shared" si="0"/>
        <v>#VALUE!</v>
      </c>
    </row>
    <row r="11" spans="1:6" x14ac:dyDescent="0.2">
      <c r="A11" s="23"/>
      <c r="B11" s="5"/>
      <c r="C11" s="6"/>
      <c r="D11" s="7"/>
      <c r="E11" s="8"/>
      <c r="F11" s="8"/>
    </row>
    <row r="12" spans="1:6" ht="25.5" x14ac:dyDescent="0.2">
      <c r="A12" s="31"/>
      <c r="B12" s="20" t="s">
        <v>19</v>
      </c>
      <c r="C12" s="32"/>
      <c r="D12" s="33"/>
      <c r="E12" s="34"/>
      <c r="F12" s="34"/>
    </row>
    <row r="13" spans="1:6" x14ac:dyDescent="0.2">
      <c r="A13" s="23"/>
      <c r="B13" s="9"/>
      <c r="C13" s="9"/>
      <c r="D13" s="9"/>
      <c r="E13" s="9"/>
      <c r="F13" s="9"/>
    </row>
    <row r="14" spans="1:6" ht="25.5" x14ac:dyDescent="0.2">
      <c r="A14" s="22" t="s">
        <v>27</v>
      </c>
      <c r="B14" s="14" t="s">
        <v>16</v>
      </c>
      <c r="C14" s="6" t="s">
        <v>15</v>
      </c>
      <c r="D14" s="7">
        <v>2</v>
      </c>
      <c r="E14" s="27" t="s">
        <v>36</v>
      </c>
      <c r="F14" s="29" t="e">
        <f>E14*D14</f>
        <v>#VALUE!</v>
      </c>
    </row>
    <row r="15" spans="1:6" ht="25.5" x14ac:dyDescent="0.2">
      <c r="A15" s="22" t="s">
        <v>28</v>
      </c>
      <c r="B15" s="14" t="s">
        <v>10</v>
      </c>
      <c r="C15" s="6" t="s">
        <v>15</v>
      </c>
      <c r="D15" s="7">
        <v>2</v>
      </c>
      <c r="E15" s="27" t="s">
        <v>36</v>
      </c>
      <c r="F15" s="29" t="e">
        <f t="shared" ref="F15:F16" si="1">E15*D15</f>
        <v>#VALUE!</v>
      </c>
    </row>
    <row r="16" spans="1:6" ht="25.5" x14ac:dyDescent="0.2">
      <c r="A16" s="22" t="s">
        <v>26</v>
      </c>
      <c r="B16" s="14" t="s">
        <v>11</v>
      </c>
      <c r="C16" s="6" t="s">
        <v>15</v>
      </c>
      <c r="D16" s="7">
        <v>2</v>
      </c>
      <c r="E16" s="27" t="s">
        <v>36</v>
      </c>
      <c r="F16" s="29" t="e">
        <f t="shared" si="1"/>
        <v>#VALUE!</v>
      </c>
    </row>
    <row r="17" spans="1:6" x14ac:dyDescent="0.2">
      <c r="A17" s="22"/>
      <c r="B17" s="14"/>
      <c r="C17" s="6"/>
      <c r="D17" s="7"/>
      <c r="E17" s="1"/>
      <c r="F17" s="29"/>
    </row>
    <row r="18" spans="1:6" x14ac:dyDescent="0.2">
      <c r="A18" s="24"/>
      <c r="B18" s="24"/>
      <c r="C18" s="24"/>
      <c r="D18" s="24"/>
      <c r="E18" s="25" t="s">
        <v>33</v>
      </c>
      <c r="F18" s="26" t="e">
        <f>F5+F6+F7+F8+F9+F10+F14+F15+F16</f>
        <v>#VALUE!</v>
      </c>
    </row>
    <row r="19" spans="1:6" x14ac:dyDescent="0.2">
      <c r="A19" s="2"/>
      <c r="B19" s="9"/>
      <c r="C19" s="10"/>
      <c r="D19" s="13"/>
      <c r="E19" s="1"/>
      <c r="F19" s="1"/>
    </row>
    <row r="20" spans="1:6" x14ac:dyDescent="0.2">
      <c r="A20" s="30"/>
      <c r="B20" s="21" t="s">
        <v>6</v>
      </c>
      <c r="C20" s="30"/>
      <c r="D20" s="30"/>
      <c r="E20" s="30"/>
      <c r="F20" s="30"/>
    </row>
    <row r="21" spans="1:6" x14ac:dyDescent="0.2">
      <c r="A21" s="6"/>
      <c r="B21" s="41"/>
      <c r="C21" s="41"/>
      <c r="D21" s="41"/>
      <c r="E21" s="41"/>
      <c r="F21" s="41"/>
    </row>
    <row r="22" spans="1:6" x14ac:dyDescent="0.2">
      <c r="A22" s="6" t="s">
        <v>32</v>
      </c>
      <c r="B22" s="11" t="s">
        <v>7</v>
      </c>
      <c r="C22" s="3" t="s">
        <v>5</v>
      </c>
      <c r="D22" s="4">
        <v>1</v>
      </c>
      <c r="E22" s="27" t="s">
        <v>36</v>
      </c>
      <c r="F22" s="29" t="e">
        <f>D22*E22</f>
        <v>#VALUE!</v>
      </c>
    </row>
    <row r="23" spans="1:6" x14ac:dyDescent="0.2">
      <c r="A23" s="6" t="s">
        <v>32</v>
      </c>
      <c r="B23" s="11" t="s">
        <v>9</v>
      </c>
      <c r="C23" s="3" t="s">
        <v>5</v>
      </c>
      <c r="D23" s="4">
        <v>1</v>
      </c>
      <c r="E23" s="27" t="s">
        <v>36</v>
      </c>
      <c r="F23" s="29" t="e">
        <f>D23*E23</f>
        <v>#VALUE!</v>
      </c>
    </row>
    <row r="24" spans="1:6" x14ac:dyDescent="0.2">
      <c r="A24" s="6" t="s">
        <v>32</v>
      </c>
      <c r="B24" s="11" t="s">
        <v>14</v>
      </c>
      <c r="C24" s="3" t="s">
        <v>5</v>
      </c>
      <c r="D24" s="4">
        <v>1</v>
      </c>
      <c r="E24" s="39" t="s">
        <v>13</v>
      </c>
      <c r="F24" s="17"/>
    </row>
    <row r="27" spans="1:6" x14ac:dyDescent="0.2">
      <c r="B27" s="28" t="s">
        <v>37</v>
      </c>
    </row>
    <row r="29" spans="1:6" x14ac:dyDescent="0.2">
      <c r="B29" s="38" t="s">
        <v>38</v>
      </c>
    </row>
    <row r="30" spans="1:6" x14ac:dyDescent="0.2">
      <c r="B30" s="42" t="s">
        <v>39</v>
      </c>
      <c r="C30" s="42"/>
      <c r="D30" s="42"/>
      <c r="E30" s="42"/>
      <c r="F30" s="42"/>
    </row>
    <row r="31" spans="1:6" x14ac:dyDescent="0.2">
      <c r="B31" s="42"/>
      <c r="C31" s="42"/>
      <c r="D31" s="42"/>
      <c r="E31" s="42"/>
      <c r="F31" s="42"/>
    </row>
  </sheetData>
  <mergeCells count="3">
    <mergeCell ref="B4:F4"/>
    <mergeCell ref="B21:F21"/>
    <mergeCell ref="B30:F31"/>
  </mergeCells>
  <phoneticPr fontId="0" type="noConversion"/>
  <pageMargins left="0.5" right="0.46" top="1.82" bottom="0.984251969" header="0.2" footer="0.4921259845"/>
  <pageSetup paperSize="9" scale="96" orientation="portrait" r:id="rId1"/>
  <headerFooter alignWithMargins="0">
    <oddHeader>&amp;C&amp;"Arial,Gras"&amp;16
Détail Quantitatif Estimatif (DQE)&amp;K000000
A2-RPC-2025THARS-ENTRETIEN-ESPACES-VERTS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Morgan Falquet</cp:lastModifiedBy>
  <cp:lastPrinted>2019-02-18T10:01:48Z</cp:lastPrinted>
  <dcterms:created xsi:type="dcterms:W3CDTF">1996-10-21T11:03:58Z</dcterms:created>
  <dcterms:modified xsi:type="dcterms:W3CDTF">2025-10-15T13:22:38Z</dcterms:modified>
</cp:coreProperties>
</file>